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468" yWindow="408" windowWidth="15480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Sheet1!$B$1:$F$23</definedName>
  </definedNames>
  <calcPr calcId="145621"/>
</workbook>
</file>

<file path=xl/calcChain.xml><?xml version="1.0" encoding="utf-8"?>
<calcChain xmlns="http://schemas.openxmlformats.org/spreadsheetml/2006/main">
  <c r="C11" i="1" l="1"/>
  <c r="D23" i="1" l="1"/>
  <c r="D11" i="1"/>
  <c r="F23" i="1" l="1"/>
  <c r="D19" i="1"/>
  <c r="D15" i="1"/>
</calcChain>
</file>

<file path=xl/sharedStrings.xml><?xml version="1.0" encoding="utf-8"?>
<sst xmlns="http://schemas.openxmlformats.org/spreadsheetml/2006/main" count="28" uniqueCount="24">
  <si>
    <t>Hourly Rate</t>
  </si>
  <si>
    <t>Benefit Rate</t>
  </si>
  <si>
    <t>Total</t>
  </si>
  <si>
    <t>Number of Estimated Hours</t>
  </si>
  <si>
    <t>Estimate School Supervision Hours &amp; Cost</t>
  </si>
  <si>
    <t>Total Estimated Cost</t>
  </si>
  <si>
    <t>Calculate Estimated Cost of School Supervision by hours</t>
  </si>
  <si>
    <t>Calculate Estimated School Supervision hours by allocation amount</t>
  </si>
  <si>
    <t>School Supervision Aide (SSA) Hourly Rate</t>
  </si>
  <si>
    <t>Total Hrs</t>
  </si>
  <si>
    <t>Estimated Cost for school year</t>
  </si>
  <si>
    <t>Total Estimated Hours</t>
  </si>
  <si>
    <t>Allocation Amount</t>
  </si>
  <si>
    <t>Number of School Days</t>
  </si>
  <si>
    <t>SSA Hourly Rate</t>
  </si>
  <si>
    <t>Hours Per Day</t>
  </si>
  <si>
    <t>Total Estimated Cost Per Year</t>
  </si>
  <si>
    <t>Job code</t>
  </si>
  <si>
    <t>Comment</t>
  </si>
  <si>
    <t>Supervision Aide assignment only</t>
  </si>
  <si>
    <t xml:space="preserve"> </t>
  </si>
  <si>
    <t>Supervision Aide + Community Rep or other Non-Classified position*</t>
  </si>
  <si>
    <t>Supervision Aide + Classified Position*</t>
  </si>
  <si>
    <t>FY2017-18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</si>
</sst>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1"/>
      <name val="Arial Narrow"/>
      <family val="2"/>
    </font>
    <font>
      <b/>
      <sz val="14"/>
      <color theme="1"/>
      <name val="Arial Narrow"/>
      <family val="2"/>
    </font>
    <font>
      <sz val="11"/>
      <color theme="1"/>
      <name val="Arial Narrow"/>
      <family val="2"/>
    </font>
    <font>
      <sz val="14"/>
      <color theme="1"/>
      <name val="Arial Narrow"/>
      <family val="2"/>
    </font>
    <font>
      <b/>
      <sz val="18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6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/>
    <xf numFmtId="8" fontId="5" fillId="3" borderId="1" xfId="0" applyNumberFormat="1" applyFont="1" applyFill="1" applyBorder="1"/>
    <xf numFmtId="164" fontId="7" fillId="2" borderId="1" xfId="2" applyNumberFormat="1" applyFont="1" applyFill="1" applyBorder="1"/>
    <xf numFmtId="42" fontId="7" fillId="2" borderId="1" xfId="2" applyNumberFormat="1" applyFont="1" applyFill="1" applyBorder="1"/>
    <xf numFmtId="0" fontId="7" fillId="2" borderId="1" xfId="0" applyFont="1" applyFill="1" applyBorder="1"/>
    <xf numFmtId="2" fontId="7" fillId="2" borderId="1" xfId="1" applyNumberFormat="1" applyFont="1" applyFill="1" applyBorder="1"/>
    <xf numFmtId="0" fontId="5" fillId="3" borderId="2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left"/>
    </xf>
    <xf numFmtId="0" fontId="0" fillId="4" borderId="0" xfId="0" applyFill="1"/>
    <xf numFmtId="0" fontId="8" fillId="4" borderId="0" xfId="0" applyFont="1" applyFill="1" applyAlignment="1">
      <alignment horizontal="center"/>
    </xf>
    <xf numFmtId="0" fontId="3" fillId="4" borderId="0" xfId="0" applyFont="1" applyFill="1" applyAlignment="1"/>
    <xf numFmtId="0" fontId="0" fillId="4" borderId="0" xfId="0" applyFill="1" applyAlignment="1"/>
    <xf numFmtId="0" fontId="5" fillId="4" borderId="5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0" fillId="4" borderId="0" xfId="0" applyFill="1" applyAlignment="1">
      <alignment wrapText="1"/>
    </xf>
    <xf numFmtId="0" fontId="3" fillId="4" borderId="0" xfId="0" applyFont="1" applyFill="1" applyAlignment="1">
      <alignment horizontal="center" wrapText="1"/>
    </xf>
    <xf numFmtId="0" fontId="2" fillId="4" borderId="0" xfId="0" applyFont="1" applyFill="1" applyBorder="1" applyAlignment="1">
      <alignment wrapText="1"/>
    </xf>
    <xf numFmtId="0" fontId="2" fillId="4" borderId="0" xfId="0" applyFont="1" applyFill="1" applyBorder="1"/>
    <xf numFmtId="0" fontId="4" fillId="4" borderId="0" xfId="0" applyFont="1" applyFill="1" applyAlignment="1">
      <alignment horizontal="center"/>
    </xf>
    <xf numFmtId="0" fontId="6" fillId="4" borderId="0" xfId="0" applyFont="1" applyFill="1"/>
    <xf numFmtId="0" fontId="5" fillId="4" borderId="0" xfId="0" applyFont="1" applyFill="1"/>
    <xf numFmtId="0" fontId="7" fillId="4" borderId="0" xfId="0" applyFont="1" applyFill="1"/>
    <xf numFmtId="0" fontId="7" fillId="4" borderId="1" xfId="0" applyFont="1" applyFill="1" applyBorder="1" applyAlignment="1">
      <alignment horizontal="center" wrapText="1"/>
    </xf>
    <xf numFmtId="0" fontId="7" fillId="4" borderId="0" xfId="0" applyFont="1" applyFill="1" applyAlignment="1">
      <alignment wrapText="1"/>
    </xf>
    <xf numFmtId="166" fontId="0" fillId="4" borderId="0" xfId="0" applyNumberFormat="1" applyFill="1" applyAlignment="1">
      <alignment wrapText="1"/>
    </xf>
    <xf numFmtId="6" fontId="7" fillId="4" borderId="1" xfId="2" applyNumberFormat="1" applyFont="1" applyFill="1" applyBorder="1"/>
    <xf numFmtId="44" fontId="7" fillId="4" borderId="1" xfId="2" applyFont="1" applyFill="1" applyBorder="1"/>
    <xf numFmtId="44" fontId="7" fillId="4" borderId="0" xfId="2" applyFont="1" applyFill="1" applyBorder="1"/>
    <xf numFmtId="0" fontId="2" fillId="4" borderId="0" xfId="0" applyFont="1" applyFill="1"/>
    <xf numFmtId="0" fontId="2" fillId="4" borderId="0" xfId="0" applyFont="1" applyFill="1" applyAlignment="1">
      <alignment wrapText="1"/>
    </xf>
    <xf numFmtId="43" fontId="7" fillId="4" borderId="1" xfId="1" applyFont="1" applyFill="1" applyBorder="1"/>
    <xf numFmtId="43" fontId="7" fillId="4" borderId="0" xfId="1" applyFont="1" applyFill="1" applyBorder="1"/>
    <xf numFmtId="44" fontId="7" fillId="4" borderId="1" xfId="0" applyNumberFormat="1" applyFont="1" applyFill="1" applyBorder="1"/>
    <xf numFmtId="44" fontId="7" fillId="4" borderId="0" xfId="0" applyNumberFormat="1" applyFont="1" applyFill="1" applyBorder="1"/>
    <xf numFmtId="165" fontId="7" fillId="4" borderId="1" xfId="1" applyNumberFormat="1" applyFont="1" applyFill="1" applyBorder="1"/>
    <xf numFmtId="44" fontId="0" fillId="4" borderId="0" xfId="0" applyNumberFormat="1" applyFill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zoomScaleNormal="100" workbookViewId="0">
      <selection activeCell="L8" sqref="L8"/>
    </sheetView>
  </sheetViews>
  <sheetFormatPr defaultRowHeight="14.4" x14ac:dyDescent="0.3"/>
  <cols>
    <col min="1" max="1" width="8.88671875" style="12"/>
    <col min="2" max="2" width="12.6640625" style="12" customWidth="1"/>
    <col min="3" max="3" width="10.109375" style="12" customWidth="1"/>
    <col min="4" max="4" width="16.44140625" style="12" customWidth="1"/>
    <col min="5" max="5" width="12.6640625" style="12" customWidth="1"/>
    <col min="6" max="6" width="44.33203125" style="12" customWidth="1"/>
    <col min="7" max="7" width="8.88671875" style="12"/>
    <col min="8" max="8" width="11.109375" style="12" bestFit="1" customWidth="1"/>
    <col min="9" max="9" width="11.109375" style="12" customWidth="1"/>
    <col min="10" max="16384" width="8.88671875" style="12"/>
  </cols>
  <sheetData>
    <row r="1" spans="1:9" ht="25.8" x14ac:dyDescent="0.5">
      <c r="B1" s="13" t="s">
        <v>4</v>
      </c>
      <c r="C1" s="13"/>
      <c r="D1" s="13"/>
      <c r="E1" s="13"/>
      <c r="F1" s="13"/>
      <c r="G1" s="14"/>
      <c r="H1" s="14"/>
    </row>
    <row r="2" spans="1:9" ht="25.8" x14ac:dyDescent="0.5">
      <c r="A2" s="15"/>
      <c r="B2" s="16" t="s">
        <v>23</v>
      </c>
      <c r="C2" s="16"/>
      <c r="D2" s="16"/>
      <c r="E2" s="16"/>
      <c r="F2" s="16"/>
      <c r="G2" s="17"/>
      <c r="H2" s="17"/>
    </row>
    <row r="3" spans="1:9" s="18" customFormat="1" ht="37.799999999999997" x14ac:dyDescent="0.5">
      <c r="B3" s="1" t="s">
        <v>17</v>
      </c>
      <c r="C3" s="1" t="s">
        <v>0</v>
      </c>
      <c r="D3" s="8" t="s">
        <v>18</v>
      </c>
      <c r="E3" s="9"/>
      <c r="F3" s="10"/>
      <c r="G3" s="19"/>
      <c r="H3" s="20"/>
      <c r="I3" s="20"/>
    </row>
    <row r="4" spans="1:9" ht="25.8" x14ac:dyDescent="0.5">
      <c r="B4" s="2">
        <v>29208447</v>
      </c>
      <c r="C4" s="3">
        <v>15</v>
      </c>
      <c r="D4" s="11" t="s">
        <v>19</v>
      </c>
      <c r="E4" s="11"/>
      <c r="F4" s="11"/>
      <c r="G4" s="17"/>
      <c r="H4" s="21"/>
      <c r="I4" s="21"/>
    </row>
    <row r="5" spans="1:9" ht="25.8" x14ac:dyDescent="0.5">
      <c r="B5" s="2">
        <v>29208447</v>
      </c>
      <c r="C5" s="3">
        <v>15</v>
      </c>
      <c r="D5" s="11" t="s">
        <v>21</v>
      </c>
      <c r="E5" s="11"/>
      <c r="F5" s="11"/>
      <c r="G5" s="17"/>
      <c r="H5" s="20"/>
      <c r="I5" s="20"/>
    </row>
    <row r="6" spans="1:9" ht="25.8" x14ac:dyDescent="0.5">
      <c r="B6" s="2">
        <v>29105364</v>
      </c>
      <c r="C6" s="3">
        <v>15</v>
      </c>
      <c r="D6" s="11" t="s">
        <v>22</v>
      </c>
      <c r="E6" s="11"/>
      <c r="F6" s="11"/>
      <c r="G6" s="17"/>
      <c r="H6" s="20"/>
      <c r="I6" s="20"/>
    </row>
    <row r="7" spans="1:9" ht="25.8" x14ac:dyDescent="0.5">
      <c r="B7" s="22"/>
      <c r="C7" s="22"/>
      <c r="D7" s="22"/>
      <c r="E7" s="22"/>
      <c r="F7" s="22"/>
      <c r="G7" s="17"/>
      <c r="H7" s="21"/>
      <c r="I7" s="21"/>
    </row>
    <row r="8" spans="1:9" ht="18" x14ac:dyDescent="0.35">
      <c r="B8" s="23"/>
      <c r="C8" s="23"/>
      <c r="D8" s="23"/>
      <c r="E8" s="23"/>
      <c r="F8" s="23"/>
      <c r="H8" s="21"/>
      <c r="I8" s="21"/>
    </row>
    <row r="9" spans="1:9" ht="18" x14ac:dyDescent="0.35">
      <c r="B9" s="24" t="s">
        <v>8</v>
      </c>
      <c r="C9" s="25"/>
      <c r="D9" s="25"/>
      <c r="E9" s="25"/>
      <c r="F9" s="25"/>
      <c r="H9" s="21"/>
      <c r="I9" s="21"/>
    </row>
    <row r="10" spans="1:9" s="18" customFormat="1" ht="36" x14ac:dyDescent="0.35">
      <c r="B10" s="26" t="s">
        <v>0</v>
      </c>
      <c r="C10" s="26" t="s">
        <v>1</v>
      </c>
      <c r="D10" s="26" t="s">
        <v>2</v>
      </c>
      <c r="E10" s="27"/>
      <c r="F10" s="27"/>
      <c r="G10" s="28" t="s">
        <v>20</v>
      </c>
    </row>
    <row r="11" spans="1:9" ht="18" x14ac:dyDescent="0.35">
      <c r="B11" s="29">
        <v>15</v>
      </c>
      <c r="C11" s="30">
        <f>B11*0.1426</f>
        <v>2.1390000000000002</v>
      </c>
      <c r="D11" s="30">
        <f>B11+C11</f>
        <v>17.138999999999999</v>
      </c>
      <c r="E11" s="31"/>
      <c r="F11" s="25"/>
    </row>
    <row r="12" spans="1:9" ht="18" x14ac:dyDescent="0.35">
      <c r="B12" s="25" t="s">
        <v>20</v>
      </c>
      <c r="C12" s="25"/>
      <c r="D12" s="25"/>
      <c r="E12" s="25"/>
      <c r="F12" s="25"/>
    </row>
    <row r="13" spans="1:9" ht="18" x14ac:dyDescent="0.35">
      <c r="B13" s="24" t="s">
        <v>7</v>
      </c>
      <c r="C13" s="25"/>
      <c r="D13" s="25"/>
      <c r="E13" s="25"/>
      <c r="F13" s="25"/>
      <c r="H13" s="32"/>
    </row>
    <row r="14" spans="1:9" s="18" customFormat="1" ht="54" x14ac:dyDescent="0.35">
      <c r="B14" s="26" t="s">
        <v>12</v>
      </c>
      <c r="C14" s="26" t="s">
        <v>14</v>
      </c>
      <c r="D14" s="26" t="s">
        <v>11</v>
      </c>
      <c r="E14" s="27"/>
      <c r="F14" s="27"/>
      <c r="H14" s="33"/>
    </row>
    <row r="15" spans="1:9" ht="18" x14ac:dyDescent="0.35">
      <c r="B15" s="4"/>
      <c r="C15" s="30">
        <v>17.14</v>
      </c>
      <c r="D15" s="34">
        <f>B15/C15</f>
        <v>0</v>
      </c>
      <c r="E15" s="35"/>
      <c r="F15" s="25"/>
    </row>
    <row r="16" spans="1:9" ht="18" x14ac:dyDescent="0.35">
      <c r="B16" s="25"/>
      <c r="C16" s="25"/>
      <c r="D16" s="25"/>
      <c r="E16" s="25"/>
      <c r="F16" s="25"/>
    </row>
    <row r="17" spans="2:6" ht="18" x14ac:dyDescent="0.35">
      <c r="B17" s="24" t="s">
        <v>6</v>
      </c>
      <c r="C17" s="25"/>
      <c r="D17" s="25"/>
      <c r="E17" s="25"/>
      <c r="F17" s="25"/>
    </row>
    <row r="18" spans="2:6" ht="36.75" customHeight="1" x14ac:dyDescent="0.35">
      <c r="B18" s="26" t="s">
        <v>3</v>
      </c>
      <c r="C18" s="26" t="s">
        <v>14</v>
      </c>
      <c r="D18" s="26" t="s">
        <v>5</v>
      </c>
      <c r="E18" s="25"/>
      <c r="F18" s="25"/>
    </row>
    <row r="19" spans="2:6" ht="18" x14ac:dyDescent="0.35">
      <c r="B19" s="5"/>
      <c r="C19" s="36">
        <v>17.14</v>
      </c>
      <c r="D19" s="30">
        <f>C19*B19</f>
        <v>0</v>
      </c>
      <c r="E19" s="31"/>
      <c r="F19" s="25"/>
    </row>
    <row r="20" spans="2:6" ht="19.5" customHeight="1" x14ac:dyDescent="0.35">
      <c r="B20" s="35"/>
      <c r="C20" s="37"/>
      <c r="D20" s="31"/>
      <c r="E20" s="31"/>
      <c r="F20" s="25"/>
    </row>
    <row r="21" spans="2:6" ht="18" x14ac:dyDescent="0.35">
      <c r="B21" s="24" t="s">
        <v>10</v>
      </c>
      <c r="C21" s="25"/>
      <c r="D21" s="25"/>
      <c r="E21" s="25"/>
      <c r="F21" s="23"/>
    </row>
    <row r="22" spans="2:6" s="18" customFormat="1" ht="36" x14ac:dyDescent="0.35">
      <c r="B22" s="26" t="s">
        <v>13</v>
      </c>
      <c r="C22" s="26" t="s">
        <v>15</v>
      </c>
      <c r="D22" s="26" t="s">
        <v>9</v>
      </c>
      <c r="E22" s="26" t="s">
        <v>14</v>
      </c>
      <c r="F22" s="26" t="s">
        <v>16</v>
      </c>
    </row>
    <row r="23" spans="2:6" ht="18" x14ac:dyDescent="0.35">
      <c r="B23" s="6">
        <v>180</v>
      </c>
      <c r="C23" s="7"/>
      <c r="D23" s="38">
        <f>B23*C23</f>
        <v>0</v>
      </c>
      <c r="E23" s="36">
        <v>17.14</v>
      </c>
      <c r="F23" s="30">
        <f>D23*E23</f>
        <v>0</v>
      </c>
    </row>
    <row r="24" spans="2:6" x14ac:dyDescent="0.3">
      <c r="F24" s="39"/>
    </row>
  </sheetData>
  <protectedRanges>
    <protectedRange password="CC13" sqref="B9:D14 C15:D15 B17:D18 C19:D19 B21:F22 D23:F23 B23" name="Range1"/>
  </protectedRanges>
  <mergeCells count="6">
    <mergeCell ref="D3:F3"/>
    <mergeCell ref="D4:F4"/>
    <mergeCell ref="D6:F6"/>
    <mergeCell ref="D5:F5"/>
    <mergeCell ref="B1:F1"/>
    <mergeCell ref="B2:F2"/>
  </mergeCells>
  <pageMargins left="0.27" right="0.25" top="0.25" bottom="0.25" header="0.3" footer="0.3"/>
  <pageSetup scale="86" orientation="landscape" r:id="rId1"/>
  <headerFooter>
    <oddFooter xml:space="preserve">&amp;LRevised 7/18/17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" workbookViewId="0">
      <selection activeCell="B36" sqref="B36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Los Angles USD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cheryl.simpson</dc:creator>
  <cp:lastModifiedBy>Josie</cp:lastModifiedBy>
  <cp:lastPrinted>2017-07-18T16:04:24Z</cp:lastPrinted>
  <dcterms:created xsi:type="dcterms:W3CDTF">2011-05-06T17:37:52Z</dcterms:created>
  <dcterms:modified xsi:type="dcterms:W3CDTF">2017-07-19T21:34:07Z</dcterms:modified>
</cp:coreProperties>
</file>